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2017\1   Veřejné zakázky\1      2017 - VZ JMK\3   Břeclav\KoPÚ Moravský Žižkov\ZD ke zveřejnění\"/>
    </mc:Choice>
  </mc:AlternateContent>
  <bookViews>
    <workbookView xWindow="0" yWindow="348" windowWidth="14232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8" i="1" l="1"/>
  <c r="F29" i="1" s="1"/>
  <c r="F35" i="1" s="1"/>
  <c r="F26" i="1"/>
  <c r="F27" i="1" s="1"/>
  <c r="F34" i="1" s="1"/>
  <c r="F24" i="1"/>
  <c r="F23" i="1"/>
  <c r="F22" i="1"/>
  <c r="F21" i="1"/>
  <c r="F20" i="1"/>
  <c r="F19" i="1"/>
  <c r="F16" i="1"/>
  <c r="F15" i="1"/>
  <c r="F13" i="1"/>
  <c r="F10" i="1"/>
  <c r="F9" i="1"/>
  <c r="F14" i="1"/>
  <c r="F12" i="1"/>
  <c r="F11" i="1"/>
  <c r="F8" i="1"/>
  <c r="F7" i="1"/>
  <c r="F6" i="1"/>
  <c r="F5" i="1"/>
  <c r="F25" i="1" l="1"/>
  <c r="F33" i="1" s="1"/>
  <c r="F17" i="1"/>
  <c r="F32" i="1" s="1"/>
  <c r="F36" i="1" s="1"/>
  <c r="F37" i="1" s="1"/>
  <c r="F38" i="1" s="1"/>
</calcChain>
</file>

<file path=xl/sharedStrings.xml><?xml version="1.0" encoding="utf-8"?>
<sst xmlns="http://schemas.openxmlformats.org/spreadsheetml/2006/main" count="101" uniqueCount="79">
  <si>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</si>
  <si>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</si>
  <si>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</si>
  <si>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</si>
  <si>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</si>
  <si>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</si>
  <si>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</si>
  <si>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</si>
  <si>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</si>
  <si>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</si>
  <si>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</si>
  <si>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</si>
  <si>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</si>
  <si>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</si>
  <si>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</si>
  <si>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</si>
  <si>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</si>
  <si>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</si>
  <si>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</si>
  <si>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</si>
  <si>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</si>
  <si>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</si>
  <si>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</si>
  <si>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</si>
  <si>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</si>
  <si>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</si>
  <si>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</si>
  <si>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</si>
  <si>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</si>
  <si>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</si>
  <si>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</si>
  <si>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</si>
  <si>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</si>
  <si>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</si>
  <si>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</si>
  <si>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</si>
  <si>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</si>
  <si>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</si>
  <si>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</si>
  <si>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</si>
  <si>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</si>
  <si>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</si>
  <si>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</si>
  <si>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</si>
  <si>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</si>
  <si>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</si>
  <si>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</si>
  <si>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</si>
  <si>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</si>
  <si>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</si>
  <si>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</si>
  <si>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</si>
  <si>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</si>
  <si>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</si>
  <si>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</si>
  <si>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</si>
  <si>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</si>
  <si>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</si>
  <si>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</si>
  <si>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v k.ú. Moravský Žižkov</t>
  </si>
  <si>
    <t>30.4.2021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</si>
  <si>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</si>
  <si>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</si>
  <si>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</si>
  <si>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</si>
  <si>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Vektorizace vlastnické mapy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</si>
  <si>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</si>
  <si>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</si>
  <si>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</si>
  <si>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</si>
  <si>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</si>
  <si>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</si>
  <si>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</si>
  <si>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xx.xx.xxxx </t>
  </si>
  <si>
    <r>
      <t>xx.xx.xxxx</t>
    </r>
    <r>
      <rPr>
        <sz val="10"/>
        <color rgb="FFFF0000"/>
        <rFont val="Arial"/>
        <family val="2"/>
        <charset val="238"/>
      </rPr>
      <t xml:space="preserve"> 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</si>
  <si>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</si>
  <si>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  xx.xx.xxxx</t>
  </si>
  <si>
    <t xml:space="preserve"> -</t>
  </si>
  <si>
    <t xml:space="preserve">do 30.9. následujícího po roce, ve kterém došlo k zápisu KoPÚ do katastru nemovitostí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</si>
</sst>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2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0" xfId="0" applyFont="1" applyBorder="1"/>
    <xf numFmtId="0" fontId="8" fillId="0" borderId="61" xfId="0" applyFont="1" applyBorder="1" applyAlignment="1">
      <alignment vertical="center"/>
    </xf>
    <xf numFmtId="0" fontId="4" fillId="0" borderId="62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14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2" fillId="4" borderId="65" xfId="1" applyFont="1" applyFill="1" applyBorder="1" applyAlignment="1">
      <alignment horizontal="center" vertical="center"/>
    </xf>
    <xf numFmtId="0" fontId="1" fillId="3" borderId="65" xfId="1" applyFont="1" applyFill="1" applyBorder="1" applyAlignment="1">
      <alignment horizontal="center" vertical="center"/>
    </xf>
    <xf numFmtId="49" fontId="3" fillId="0" borderId="6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3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4" fillId="0" borderId="0" xfId="0" applyFont="1" applyFill="1" applyAlignment="1"/>
    <xf numFmtId="164" fontId="2" fillId="0" borderId="55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3" fillId="0" borderId="25" xfId="1" applyNumberFormat="1" applyFont="1" applyFill="1" applyBorder="1" applyAlignment="1">
      <alignment horizontal="right" vertical="center"/>
    </xf>
    <xf numFmtId="164" fontId="8" fillId="0" borderId="25" xfId="0" applyNumberFormat="1" applyFont="1" applyBorder="1" applyAlignment="1">
      <alignment vertical="center"/>
    </xf>
    <xf numFmtId="164" fontId="8" fillId="0" borderId="28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164" fontId="3" fillId="0" borderId="8" xfId="1" applyNumberFormat="1" applyFont="1" applyFill="1" applyBorder="1" applyAlignment="1" applyProtection="1">
      <alignment horizontal="righ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164" fontId="3" fillId="0" borderId="5" xfId="1" applyNumberFormat="1" applyFont="1" applyFill="1" applyBorder="1" applyAlignment="1" applyProtection="1">
      <alignment horizontal="right" vertical="center"/>
      <protection locked="0"/>
    </xf>
    <xf numFmtId="164" fontId="3" fillId="0" borderId="14" xfId="1" applyNumberFormat="1" applyFont="1" applyFill="1" applyBorder="1" applyAlignment="1" applyProtection="1">
      <alignment horizontal="right" vertical="center"/>
      <protection locked="0"/>
    </xf>
    <xf numFmtId="164" fontId="3" fillId="0" borderId="2" xfId="1" applyNumberFormat="1" applyFont="1" applyFill="1" applyBorder="1" applyAlignment="1" applyProtection="1">
      <alignment horizontal="right" vertical="center"/>
      <protection locked="0"/>
    </xf>
    <xf numFmtId="0" fontId="1" fillId="0" borderId="1" xfId="1" applyFont="1" applyFill="1" applyBorder="1" applyAlignment="1">
      <alignment horizontal="right" vertical="center"/>
    </xf>
    <xf numFmtId="0" fontId="1" fillId="0" borderId="65" xfId="1" applyFont="1" applyFill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Layout" zoomScale="60" zoomScaleNormal="145" zoomScalePageLayoutView="60" workbookViewId="0">
      <selection activeCell="A51" sqref="A51:G51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77734375" style="2" customWidth="1"/>
    <col min="8" max="8" width="24.109375" style="85" customWidth="1"/>
    <col min="9" max="12" width="9.109375" style="85"/>
    <col min="13" max="16384" width="9.109375" style="2"/>
  </cols>
  <sheetData>
    <row r="1" spans="1:13" ht="21" customHeight="1" x14ac:dyDescent="0.25">
      <c r="A1" s="23" t="s">
        <v>59</v>
      </c>
      <c r="B1" s="23"/>
      <c r="C1" s="1"/>
      <c r="D1" s="75"/>
      <c r="E1" s="74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5"/>
      <c r="B3" s="12" t="s">
        <v>26</v>
      </c>
      <c r="C3" s="13" t="s">
        <v>0</v>
      </c>
      <c r="D3" s="14" t="s">
        <v>1</v>
      </c>
      <c r="E3" s="14" t="s">
        <v>2</v>
      </c>
      <c r="F3" s="14" t="s">
        <v>3</v>
      </c>
      <c r="G3" s="102" t="s">
        <v>33</v>
      </c>
    </row>
    <row r="4" spans="1:13" ht="21" customHeight="1" x14ac:dyDescent="0.25">
      <c r="A4" s="16" t="s">
        <v>25</v>
      </c>
      <c r="B4" s="20" t="s">
        <v>4</v>
      </c>
      <c r="C4" s="21"/>
      <c r="D4" s="21"/>
      <c r="E4" s="21"/>
      <c r="F4" s="21"/>
      <c r="G4" s="22"/>
    </row>
    <row r="5" spans="1:13" ht="24" customHeight="1" x14ac:dyDescent="0.25">
      <c r="A5" s="116" t="s">
        <v>35</v>
      </c>
      <c r="B5" s="61" t="s">
        <v>61</v>
      </c>
      <c r="C5" s="10" t="s">
        <v>6</v>
      </c>
      <c r="D5" s="87">
        <v>10</v>
      </c>
      <c r="E5" s="156"/>
      <c r="F5" s="4">
        <f>D5*E5</f>
        <v>0</v>
      </c>
      <c r="G5" s="114" t="s">
        <v>73</v>
      </c>
    </row>
    <row r="6" spans="1:13" ht="25.5" customHeight="1" x14ac:dyDescent="0.25">
      <c r="A6" s="117"/>
      <c r="B6" s="61" t="s">
        <v>62</v>
      </c>
      <c r="C6" s="11" t="s">
        <v>7</v>
      </c>
      <c r="D6" s="88">
        <v>5</v>
      </c>
      <c r="E6" s="157"/>
      <c r="F6" s="4">
        <f>D6*E6</f>
        <v>0</v>
      </c>
      <c r="G6" s="115"/>
    </row>
    <row r="7" spans="1:13" ht="35.25" customHeight="1" x14ac:dyDescent="0.25">
      <c r="A7" s="131" t="s">
        <v>36</v>
      </c>
      <c r="B7" s="59" t="s">
        <v>63</v>
      </c>
      <c r="C7" s="11" t="s">
        <v>5</v>
      </c>
      <c r="D7" s="89">
        <v>1069</v>
      </c>
      <c r="E7" s="157"/>
      <c r="F7" s="4">
        <f>D7*E7</f>
        <v>0</v>
      </c>
      <c r="G7" s="138" t="s">
        <v>73</v>
      </c>
    </row>
    <row r="8" spans="1:13" ht="31.5" customHeight="1" x14ac:dyDescent="0.25">
      <c r="A8" s="117"/>
      <c r="B8" s="59" t="s">
        <v>64</v>
      </c>
      <c r="C8" s="11" t="s">
        <v>5</v>
      </c>
      <c r="D8" s="79">
        <v>106</v>
      </c>
      <c r="E8" s="157"/>
      <c r="F8" s="4">
        <f>D8*E8</f>
        <v>0</v>
      </c>
      <c r="G8" s="115"/>
      <c r="H8" s="148"/>
    </row>
    <row r="9" spans="1:13" ht="31.5" customHeight="1" x14ac:dyDescent="0.25">
      <c r="A9" s="132"/>
      <c r="B9" s="59" t="s">
        <v>65</v>
      </c>
      <c r="C9" s="99" t="s">
        <v>5</v>
      </c>
      <c r="D9" s="99">
        <v>0</v>
      </c>
      <c r="E9" s="157"/>
      <c r="F9" s="4">
        <f>D9*E9</f>
        <v>0</v>
      </c>
      <c r="G9" s="81" t="s">
        <v>77</v>
      </c>
    </row>
    <row r="10" spans="1:13" s="85" customFormat="1" ht="41.4" customHeight="1" x14ac:dyDescent="0.25">
      <c r="A10" s="133"/>
      <c r="B10" s="59" t="s">
        <v>66</v>
      </c>
      <c r="C10" s="99" t="s">
        <v>8</v>
      </c>
      <c r="D10" s="99">
        <v>0</v>
      </c>
      <c r="E10" s="157"/>
      <c r="F10" s="4">
        <f>D10*E10</f>
        <v>0</v>
      </c>
      <c r="G10" s="81" t="s">
        <v>77</v>
      </c>
    </row>
    <row r="11" spans="1:13" ht="52.2" customHeight="1" x14ac:dyDescent="0.25">
      <c r="A11" s="131" t="s">
        <v>37</v>
      </c>
      <c r="B11" s="60" t="s">
        <v>29</v>
      </c>
      <c r="C11" s="80" t="s">
        <v>23</v>
      </c>
      <c r="D11" s="79">
        <v>295</v>
      </c>
      <c r="E11" s="158"/>
      <c r="F11" s="78">
        <f>D11*E11</f>
        <v>0</v>
      </c>
      <c r="G11" s="81" t="s">
        <v>73</v>
      </c>
    </row>
    <row r="12" spans="1:13" ht="27" customHeight="1" x14ac:dyDescent="0.25">
      <c r="A12" s="139"/>
      <c r="B12" s="60" t="s">
        <v>28</v>
      </c>
      <c r="C12" s="80" t="s">
        <v>23</v>
      </c>
      <c r="D12" s="79">
        <v>107</v>
      </c>
      <c r="E12" s="158"/>
      <c r="F12" s="78">
        <f>D12*E12</f>
        <v>0</v>
      </c>
      <c r="G12" s="81" t="s">
        <v>73</v>
      </c>
    </row>
    <row r="13" spans="1:13" ht="31.5" customHeight="1" x14ac:dyDescent="0.25">
      <c r="A13" s="140"/>
      <c r="B13" s="59" t="s">
        <v>67</v>
      </c>
      <c r="C13" s="112" t="s">
        <v>8</v>
      </c>
      <c r="D13" s="112">
        <v>0</v>
      </c>
      <c r="E13" s="158"/>
      <c r="F13" s="62">
        <f>D13*E13</f>
        <v>0</v>
      </c>
      <c r="G13" s="81" t="s">
        <v>77</v>
      </c>
    </row>
    <row r="14" spans="1:13" ht="21" customHeight="1" x14ac:dyDescent="0.25">
      <c r="A14" s="131" t="s">
        <v>38</v>
      </c>
      <c r="B14" s="82" t="s">
        <v>24</v>
      </c>
      <c r="C14" s="80" t="s">
        <v>5</v>
      </c>
      <c r="D14" s="79">
        <v>1175</v>
      </c>
      <c r="E14" s="158"/>
      <c r="F14" s="78">
        <f>D14*E14</f>
        <v>0</v>
      </c>
      <c r="G14" s="81" t="s">
        <v>73</v>
      </c>
    </row>
    <row r="15" spans="1:13" ht="21" customHeight="1" x14ac:dyDescent="0.25">
      <c r="A15" s="140"/>
      <c r="B15" s="84" t="s">
        <v>68</v>
      </c>
      <c r="C15" s="113" t="s">
        <v>5</v>
      </c>
      <c r="D15" s="112">
        <v>0</v>
      </c>
      <c r="E15" s="158"/>
      <c r="F15" s="78">
        <f>D15*E15</f>
        <v>0</v>
      </c>
      <c r="G15" s="81" t="s">
        <v>77</v>
      </c>
    </row>
    <row r="16" spans="1:13" s="85" customFormat="1" ht="27.6" customHeight="1" x14ac:dyDescent="0.25">
      <c r="A16" s="90" t="s">
        <v>39</v>
      </c>
      <c r="B16" s="69" t="s">
        <v>40</v>
      </c>
      <c r="C16" s="65" t="s">
        <v>5</v>
      </c>
      <c r="D16" s="79">
        <v>1175</v>
      </c>
      <c r="E16" s="159"/>
      <c r="F16" s="91">
        <f>D16*E16</f>
        <v>0</v>
      </c>
      <c r="G16" s="92" t="s">
        <v>74</v>
      </c>
      <c r="H16" s="77"/>
      <c r="I16" s="77"/>
      <c r="J16" s="77"/>
      <c r="K16" s="77"/>
      <c r="L16" s="77"/>
      <c r="M16" s="66"/>
    </row>
    <row r="17" spans="1:13" ht="37.5" customHeight="1" thickBot="1" x14ac:dyDescent="0.3">
      <c r="A17" s="120" t="s">
        <v>55</v>
      </c>
      <c r="B17" s="121"/>
      <c r="C17" s="24"/>
      <c r="D17" s="24"/>
      <c r="E17" s="25"/>
      <c r="F17" s="151">
        <f>SUM(F5:F16)</f>
        <v>0</v>
      </c>
      <c r="G17" s="51" t="s">
        <v>75</v>
      </c>
      <c r="H17" s="77"/>
      <c r="I17" s="77"/>
      <c r="J17" s="77"/>
      <c r="K17" s="77"/>
      <c r="L17" s="77"/>
      <c r="M17" s="66"/>
    </row>
    <row r="18" spans="1:13" ht="21" customHeight="1" x14ac:dyDescent="0.25">
      <c r="A18" s="16" t="s">
        <v>41</v>
      </c>
      <c r="B18" s="20" t="s">
        <v>10</v>
      </c>
      <c r="C18" s="21"/>
      <c r="D18" s="21"/>
      <c r="E18" s="17"/>
      <c r="F18" s="17"/>
      <c r="G18" s="18"/>
    </row>
    <row r="19" spans="1:13" ht="73.2" customHeight="1" x14ac:dyDescent="0.25">
      <c r="A19" s="105" t="s">
        <v>42</v>
      </c>
      <c r="B19" s="3" t="s">
        <v>20</v>
      </c>
      <c r="C19" s="9" t="s">
        <v>5</v>
      </c>
      <c r="D19" s="93">
        <v>1175</v>
      </c>
      <c r="E19" s="160"/>
      <c r="F19" s="149">
        <f>D19*E19</f>
        <v>0</v>
      </c>
      <c r="G19" s="114" t="s">
        <v>76</v>
      </c>
    </row>
    <row r="20" spans="1:13" ht="43.8" customHeight="1" x14ac:dyDescent="0.25">
      <c r="A20" s="67" t="s">
        <v>56</v>
      </c>
      <c r="B20" s="60" t="s">
        <v>69</v>
      </c>
      <c r="C20" s="11" t="s">
        <v>5</v>
      </c>
      <c r="D20" s="89">
        <v>80</v>
      </c>
      <c r="E20" s="157"/>
      <c r="F20" s="150">
        <f>D20*E20</f>
        <v>0</v>
      </c>
      <c r="G20" s="141"/>
    </row>
    <row r="21" spans="1:13" ht="58.8" customHeight="1" x14ac:dyDescent="0.25">
      <c r="A21" s="68" t="s">
        <v>57</v>
      </c>
      <c r="B21" s="61" t="s">
        <v>70</v>
      </c>
      <c r="C21" s="11" t="s">
        <v>8</v>
      </c>
      <c r="D21" s="89">
        <v>90</v>
      </c>
      <c r="E21" s="157"/>
      <c r="F21" s="150">
        <f>D21*E21</f>
        <v>0</v>
      </c>
      <c r="G21" s="141"/>
    </row>
    <row r="22" spans="1:13" ht="51" customHeight="1" x14ac:dyDescent="0.25">
      <c r="A22" s="68" t="s">
        <v>58</v>
      </c>
      <c r="B22" s="61" t="s">
        <v>71</v>
      </c>
      <c r="C22" s="11" t="s">
        <v>8</v>
      </c>
      <c r="D22" s="89">
        <v>35</v>
      </c>
      <c r="E22" s="157"/>
      <c r="F22" s="150">
        <f>D22*E22</f>
        <v>0</v>
      </c>
      <c r="G22" s="142"/>
    </row>
    <row r="23" spans="1:13" ht="37.5" customHeight="1" x14ac:dyDescent="0.25">
      <c r="A23" s="68" t="s">
        <v>43</v>
      </c>
      <c r="B23" s="61" t="s">
        <v>44</v>
      </c>
      <c r="C23" s="11" t="s">
        <v>5</v>
      </c>
      <c r="D23" s="89">
        <v>1175</v>
      </c>
      <c r="E23" s="157"/>
      <c r="F23" s="4">
        <f>D23*E23</f>
        <v>0</v>
      </c>
      <c r="G23" s="76" t="s">
        <v>60</v>
      </c>
    </row>
    <row r="24" spans="1:13" ht="39.6" customHeight="1" x14ac:dyDescent="0.25">
      <c r="A24" s="90" t="s">
        <v>45</v>
      </c>
      <c r="B24" s="69" t="s">
        <v>32</v>
      </c>
      <c r="C24" s="19" t="s">
        <v>9</v>
      </c>
      <c r="D24" s="70">
        <v>2</v>
      </c>
      <c r="E24" s="159"/>
      <c r="F24" s="91">
        <f>D24*E24</f>
        <v>0</v>
      </c>
      <c r="G24" s="104" t="s">
        <v>22</v>
      </c>
    </row>
    <row r="25" spans="1:13" ht="52.5" customHeight="1" thickBot="1" x14ac:dyDescent="0.3">
      <c r="A25" s="120" t="s">
        <v>49</v>
      </c>
      <c r="B25" s="121"/>
      <c r="C25" s="49"/>
      <c r="D25" s="49"/>
      <c r="E25" s="50"/>
      <c r="F25" s="152">
        <f>SUM(F19:F24)</f>
        <v>0</v>
      </c>
      <c r="G25" s="106"/>
    </row>
    <row r="26" spans="1:13" ht="49.8" customHeight="1" x14ac:dyDescent="0.25">
      <c r="A26" s="16" t="s">
        <v>46</v>
      </c>
      <c r="B26" s="26" t="s">
        <v>21</v>
      </c>
      <c r="C26" s="64" t="s">
        <v>5</v>
      </c>
      <c r="D26" s="89">
        <v>1195</v>
      </c>
      <c r="E26" s="161"/>
      <c r="F26" s="27">
        <f>D26*E26</f>
        <v>0</v>
      </c>
      <c r="G26" s="103" t="s">
        <v>34</v>
      </c>
      <c r="H26" s="77"/>
      <c r="I26" s="77"/>
      <c r="J26" s="77"/>
      <c r="K26" s="77"/>
      <c r="L26" s="77"/>
      <c r="M26" s="73"/>
    </row>
    <row r="27" spans="1:13" ht="29.25" customHeight="1" thickBot="1" x14ac:dyDescent="0.3">
      <c r="A27" s="120" t="s">
        <v>48</v>
      </c>
      <c r="B27" s="121"/>
      <c r="C27" s="24"/>
      <c r="D27" s="24"/>
      <c r="E27" s="25"/>
      <c r="F27" s="153">
        <f>F26</f>
        <v>0</v>
      </c>
      <c r="G27" s="58"/>
    </row>
    <row r="28" spans="1:13" ht="115.2" customHeight="1" x14ac:dyDescent="0.25">
      <c r="A28" s="107" t="s">
        <v>47</v>
      </c>
      <c r="B28" s="108" t="s">
        <v>72</v>
      </c>
      <c r="C28" s="109" t="s">
        <v>8</v>
      </c>
      <c r="D28" s="110">
        <v>900</v>
      </c>
      <c r="E28" s="162"/>
      <c r="F28" s="154">
        <f>D28*E28</f>
        <v>0</v>
      </c>
      <c r="G28" s="111" t="s">
        <v>78</v>
      </c>
    </row>
    <row r="29" spans="1:13" ht="36.75" customHeight="1" thickBot="1" x14ac:dyDescent="0.3">
      <c r="A29" s="94" t="s">
        <v>50</v>
      </c>
      <c r="B29" s="55"/>
      <c r="C29" s="24"/>
      <c r="D29" s="56"/>
      <c r="E29" s="57"/>
      <c r="F29" s="155">
        <f>F28</f>
        <v>0</v>
      </c>
      <c r="G29" s="95"/>
    </row>
    <row r="30" spans="1:13" ht="36.75" customHeight="1" thickBot="1" x14ac:dyDescent="0.3">
      <c r="A30" s="96"/>
      <c r="B30" s="86"/>
      <c r="C30" s="52"/>
      <c r="D30" s="53"/>
      <c r="E30" s="54"/>
      <c r="F30" s="53"/>
      <c r="G30" s="97"/>
    </row>
    <row r="31" spans="1:13" ht="54" customHeight="1" x14ac:dyDescent="0.25">
      <c r="A31" s="136" t="s">
        <v>11</v>
      </c>
      <c r="B31" s="137"/>
      <c r="C31" s="28"/>
      <c r="D31" s="28"/>
      <c r="E31" s="28"/>
      <c r="F31" s="28"/>
      <c r="G31" s="98"/>
    </row>
    <row r="32" spans="1:13" ht="32.1" customHeight="1" x14ac:dyDescent="0.25">
      <c r="A32" s="134" t="s">
        <v>51</v>
      </c>
      <c r="B32" s="135"/>
      <c r="C32" s="29"/>
      <c r="D32" s="29"/>
      <c r="E32" s="30"/>
      <c r="F32" s="31">
        <f>F17</f>
        <v>0</v>
      </c>
      <c r="G32" s="32"/>
    </row>
    <row r="33" spans="1:12" ht="32.1" customHeight="1" x14ac:dyDescent="0.25">
      <c r="A33" s="122" t="s">
        <v>52</v>
      </c>
      <c r="B33" s="123"/>
      <c r="C33" s="33"/>
      <c r="D33" s="33"/>
      <c r="E33" s="34"/>
      <c r="F33" s="35">
        <f>F25</f>
        <v>0</v>
      </c>
      <c r="G33" s="36"/>
    </row>
    <row r="34" spans="1:12" ht="32.1" customHeight="1" x14ac:dyDescent="0.25">
      <c r="A34" s="122" t="s">
        <v>53</v>
      </c>
      <c r="B34" s="123"/>
      <c r="C34" s="33"/>
      <c r="D34" s="33"/>
      <c r="E34" s="34"/>
      <c r="F34" s="35">
        <f>F27</f>
        <v>0</v>
      </c>
      <c r="G34" s="36"/>
    </row>
    <row r="35" spans="1:12" ht="32.1" customHeight="1" x14ac:dyDescent="0.25">
      <c r="A35" s="122" t="s">
        <v>54</v>
      </c>
      <c r="B35" s="123"/>
      <c r="C35" s="33"/>
      <c r="D35" s="33"/>
      <c r="E35" s="34"/>
      <c r="F35" s="35">
        <f>F29</f>
        <v>0</v>
      </c>
      <c r="G35" s="36"/>
    </row>
    <row r="36" spans="1:12" ht="32.1" customHeight="1" x14ac:dyDescent="0.25">
      <c r="A36" s="124" t="s">
        <v>17</v>
      </c>
      <c r="B36" s="125"/>
      <c r="C36" s="37"/>
      <c r="D36" s="37"/>
      <c r="E36" s="38"/>
      <c r="F36" s="39">
        <f>SUM(F32:F35)</f>
        <v>0</v>
      </c>
      <c r="G36" s="40"/>
    </row>
    <row r="37" spans="1:12" ht="32.1" customHeight="1" thickBot="1" x14ac:dyDescent="0.3">
      <c r="A37" s="127" t="s">
        <v>19</v>
      </c>
      <c r="B37" s="128"/>
      <c r="C37" s="41"/>
      <c r="D37" s="41"/>
      <c r="E37" s="42"/>
      <c r="F37" s="43">
        <f>F36*0.21</f>
        <v>0</v>
      </c>
      <c r="G37" s="44"/>
    </row>
    <row r="38" spans="1:12" ht="32.1" customHeight="1" thickBot="1" x14ac:dyDescent="0.3">
      <c r="A38" s="129" t="s">
        <v>18</v>
      </c>
      <c r="B38" s="130"/>
      <c r="C38" s="45"/>
      <c r="D38" s="45"/>
      <c r="E38" s="46"/>
      <c r="F38" s="47">
        <f>SUM(F36:F37)</f>
        <v>0</v>
      </c>
      <c r="G38" s="48"/>
    </row>
    <row r="39" spans="1:12" ht="21" customHeight="1" x14ac:dyDescent="0.25">
      <c r="A39" s="118"/>
      <c r="B39" s="118"/>
      <c r="C39" s="118"/>
      <c r="D39" s="118"/>
      <c r="E39" s="118"/>
      <c r="F39" s="118"/>
      <c r="G39" s="118"/>
    </row>
    <row r="40" spans="1:12" ht="21" customHeight="1" x14ac:dyDescent="0.25">
      <c r="A40" s="8"/>
      <c r="B40" s="8"/>
      <c r="C40" s="8"/>
      <c r="D40" s="8"/>
      <c r="E40" s="8"/>
      <c r="F40" s="8"/>
      <c r="G40" s="8"/>
    </row>
    <row r="41" spans="1:12" ht="21" customHeight="1" x14ac:dyDescent="0.25">
      <c r="A41" s="126" t="s">
        <v>27</v>
      </c>
      <c r="B41" s="126"/>
      <c r="C41" s="126" t="s">
        <v>16</v>
      </c>
      <c r="D41" s="126"/>
      <c r="E41" s="126"/>
      <c r="F41" s="126"/>
      <c r="G41" s="126"/>
    </row>
    <row r="42" spans="1:12" ht="21" customHeight="1" x14ac:dyDescent="0.25">
      <c r="A42" s="6"/>
      <c r="B42" s="7"/>
      <c r="C42" s="5"/>
      <c r="D42" s="1"/>
      <c r="E42" s="7"/>
      <c r="F42" s="1"/>
      <c r="G42" s="7"/>
    </row>
    <row r="43" spans="1:12" s="72" customFormat="1" ht="21" customHeight="1" x14ac:dyDescent="0.25">
      <c r="A43" s="119" t="s">
        <v>12</v>
      </c>
      <c r="B43" s="119"/>
      <c r="C43" s="119" t="s">
        <v>13</v>
      </c>
      <c r="D43" s="119"/>
      <c r="E43" s="119"/>
      <c r="F43" s="119"/>
      <c r="G43" s="119"/>
      <c r="H43" s="101"/>
      <c r="I43" s="101"/>
      <c r="J43" s="101"/>
      <c r="K43" s="101"/>
      <c r="L43" s="101"/>
    </row>
    <row r="44" spans="1:12" ht="21" customHeight="1" x14ac:dyDescent="0.25">
      <c r="A44" s="6"/>
      <c r="B44" s="6"/>
      <c r="D44" s="5"/>
      <c r="E44" s="6"/>
      <c r="F44" s="5"/>
      <c r="G44" s="6"/>
    </row>
    <row r="45" spans="1:12" ht="21" customHeight="1" x14ac:dyDescent="0.25">
      <c r="A45" s="6"/>
      <c r="B45" s="6"/>
      <c r="C45" s="5"/>
      <c r="D45" s="5"/>
      <c r="E45" s="6"/>
      <c r="F45" s="5"/>
      <c r="G45" s="6"/>
    </row>
    <row r="46" spans="1:12" ht="21" customHeight="1" x14ac:dyDescent="0.25">
      <c r="A46" s="147" t="s">
        <v>14</v>
      </c>
      <c r="B46" s="147"/>
      <c r="C46" s="147" t="s">
        <v>15</v>
      </c>
      <c r="D46" s="147"/>
      <c r="E46" s="147"/>
      <c r="F46" s="147"/>
      <c r="G46" s="147"/>
    </row>
    <row r="47" spans="1:12" ht="48.75" customHeight="1" x14ac:dyDescent="0.25">
      <c r="A47" s="143" t="s">
        <v>30</v>
      </c>
      <c r="B47" s="144"/>
      <c r="C47" s="146" t="s">
        <v>30</v>
      </c>
      <c r="D47" s="146"/>
      <c r="E47" s="146"/>
      <c r="F47" s="146"/>
      <c r="G47" s="146"/>
    </row>
    <row r="48" spans="1:12" ht="21" customHeight="1" x14ac:dyDescent="0.25">
      <c r="A48" s="2" t="s">
        <v>31</v>
      </c>
    </row>
    <row r="49" spans="1:12" ht="21" customHeight="1" x14ac:dyDescent="0.25">
      <c r="A49" s="71"/>
    </row>
    <row r="50" spans="1:12" ht="21" customHeight="1" x14ac:dyDescent="0.25">
      <c r="A50" s="71"/>
    </row>
    <row r="51" spans="1:12" s="63" customFormat="1" ht="63" customHeight="1" x14ac:dyDescent="0.3">
      <c r="A51" s="145"/>
      <c r="B51" s="145"/>
      <c r="C51" s="145"/>
      <c r="D51" s="145"/>
      <c r="E51" s="145"/>
      <c r="F51" s="145"/>
      <c r="G51" s="145"/>
      <c r="H51" s="66"/>
      <c r="I51" s="66"/>
      <c r="J51" s="66"/>
      <c r="K51" s="66"/>
      <c r="L51" s="66"/>
    </row>
    <row r="52" spans="1:12" s="66" customFormat="1" ht="42" customHeight="1" x14ac:dyDescent="0.25">
      <c r="A52" s="2"/>
      <c r="B52" s="2"/>
      <c r="C52" s="2"/>
      <c r="D52" s="2"/>
      <c r="E52" s="2"/>
      <c r="F52" s="2"/>
      <c r="G52" s="2"/>
    </row>
    <row r="53" spans="1:12" s="73" customFormat="1" ht="27" customHeight="1" x14ac:dyDescent="0.25">
      <c r="A53" s="2"/>
      <c r="B53" s="2"/>
      <c r="C53" s="2"/>
      <c r="D53" s="2"/>
      <c r="E53" s="2"/>
      <c r="F53" s="2"/>
      <c r="G53" s="2"/>
      <c r="H53" s="77"/>
      <c r="I53" s="77"/>
      <c r="J53" s="77"/>
      <c r="K53" s="77"/>
      <c r="L53" s="77"/>
    </row>
    <row r="54" spans="1:12" s="66" customFormat="1" ht="44.4" customHeight="1" x14ac:dyDescent="0.25">
      <c r="A54" s="2"/>
      <c r="B54" s="2"/>
      <c r="C54" s="2"/>
      <c r="D54" s="2"/>
      <c r="E54" s="2"/>
      <c r="F54" s="2"/>
      <c r="G54" s="2"/>
    </row>
    <row r="55" spans="1:12" s="63" customFormat="1" ht="25.2" customHeight="1" x14ac:dyDescent="0.25">
      <c r="A55" s="2"/>
      <c r="B55" s="2"/>
      <c r="C55" s="2"/>
      <c r="D55" s="2"/>
      <c r="E55" s="2"/>
      <c r="F55" s="2"/>
      <c r="G55" s="2"/>
      <c r="H55" s="66"/>
      <c r="I55" s="66"/>
      <c r="J55" s="66"/>
      <c r="K55" s="66"/>
      <c r="L55" s="66"/>
    </row>
    <row r="56" spans="1:12" s="83" customFormat="1" ht="34.200000000000003" customHeight="1" x14ac:dyDescent="0.25">
      <c r="A56" s="2"/>
      <c r="B56" s="2"/>
      <c r="C56" s="2"/>
      <c r="D56" s="2"/>
      <c r="E56" s="2"/>
      <c r="F56" s="2"/>
      <c r="G56" s="2"/>
      <c r="H56" s="66"/>
      <c r="I56" s="66"/>
      <c r="J56" s="66"/>
      <c r="K56" s="66"/>
      <c r="L56" s="66"/>
    </row>
    <row r="57" spans="1:12" s="77" customFormat="1" ht="29.4" customHeight="1" x14ac:dyDescent="0.25">
      <c r="A57" s="2"/>
      <c r="B57" s="2"/>
      <c r="C57" s="2"/>
      <c r="D57" s="2"/>
      <c r="E57" s="2"/>
      <c r="F57" s="2"/>
      <c r="G57" s="2"/>
    </row>
    <row r="58" spans="1:12" s="100" customFormat="1" ht="53.4" customHeight="1" x14ac:dyDescent="0.25">
      <c r="A58" s="2"/>
      <c r="B58" s="2"/>
      <c r="C58" s="2"/>
      <c r="D58" s="2"/>
      <c r="E58" s="2"/>
      <c r="F58" s="2"/>
      <c r="G58" s="2"/>
    </row>
    <row r="59" spans="1:12" s="100" customFormat="1" ht="43.8" customHeight="1" x14ac:dyDescent="0.25">
      <c r="A59" s="2"/>
      <c r="B59" s="2"/>
      <c r="C59" s="2"/>
      <c r="D59" s="2"/>
      <c r="E59" s="2"/>
      <c r="F59" s="2"/>
      <c r="G59" s="2"/>
    </row>
    <row r="60" spans="1:12" s="100" customFormat="1" ht="26.4" customHeight="1" x14ac:dyDescent="0.25">
      <c r="A60" s="2"/>
      <c r="B60" s="2"/>
      <c r="C60" s="2"/>
      <c r="D60" s="2"/>
      <c r="E60" s="2"/>
      <c r="F60" s="2"/>
      <c r="G60" s="2"/>
    </row>
  </sheetData>
  <mergeCells count="28">
    <mergeCell ref="A47:B47"/>
    <mergeCell ref="A51:G51"/>
    <mergeCell ref="C47:G47"/>
    <mergeCell ref="C41:G41"/>
    <mergeCell ref="A46:B46"/>
    <mergeCell ref="C46:G46"/>
    <mergeCell ref="A25:B25"/>
    <mergeCell ref="G7:G8"/>
    <mergeCell ref="A17:B17"/>
    <mergeCell ref="A11:A13"/>
    <mergeCell ref="G19:G22"/>
    <mergeCell ref="A14:A15"/>
    <mergeCell ref="G5:G6"/>
    <mergeCell ref="A5:A6"/>
    <mergeCell ref="A39:G39"/>
    <mergeCell ref="A43:B43"/>
    <mergeCell ref="A27:B27"/>
    <mergeCell ref="C43:G43"/>
    <mergeCell ref="A33:B33"/>
    <mergeCell ref="A35:B35"/>
    <mergeCell ref="A36:B36"/>
    <mergeCell ref="A41:B41"/>
    <mergeCell ref="A37:B37"/>
    <mergeCell ref="A38:B38"/>
    <mergeCell ref="A34:B34"/>
    <mergeCell ref="A7:A10"/>
    <mergeCell ref="A32:B32"/>
    <mergeCell ref="A31:B31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  <ignoredErrors>
    <ignoredError sqref="A11" twoDigitTextYear="1"/>
    <ignoredError sqref="F25 F27:F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Gerychová Marta Ing.</cp:lastModifiedBy>
  <cp:lastPrinted>2016-10-24T07:32:28Z</cp:lastPrinted>
  <dcterms:created xsi:type="dcterms:W3CDTF">2013-07-10T06:31:46Z</dcterms:created>
  <dcterms:modified xsi:type="dcterms:W3CDTF">2017-08-24T09:05:50Z</dcterms:modified>
</cp:coreProperties>
</file>